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<sst xmlns="http://schemas.openxmlformats.org/spreadsheetml/2006/main" count="26" uniqueCount="26">
  <si>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</si>
  <si>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</si>
  <si>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</si>
  <si>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</si>
  <si>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</si>
  <si>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</si>
  <si>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</si>
  <si>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</si>
  <si>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</si>
  <si>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</si>
  <si>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</si>
  <si>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</si>
  <si>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</si>
  <si>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</si>
  <si>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</si>
  <si>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</si>
  <si>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</si>
  <si>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</si>
  <si>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</si>
  <si>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</si>
  <si>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</si>
  <si>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</si>
  <si>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</si>
  <si>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Dostawa systemów kontroli dostepu dla dźwigu osobowego</t>
  </si>
  <si>
    <t>Wymiany sterownika EC-BOS z kartą komunikacyjną LON i zasilaczem,  przeniesienia konfiguracji ze starego na nowy sterownik i uruchomienie układu, uaktualnienie oprogramowania systemowego (przeniesienie wszystkich grafik i ustawień do nowego systemu na serwer), wymiana komputera operatora/serwera Dell kompatybilnego z nowym sterownikiem.</t>
  </si>
  <si>
    <t>WZÓR FORMULARZA CENOWEGO - DZPZ/333/83/2023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</si>
</sst>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46.421875" style="0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17" t="s">
        <v>25</v>
      </c>
      <c r="B3" s="17"/>
      <c r="C3" s="17"/>
      <c r="D3" s="17"/>
      <c r="E3" s="17"/>
      <c r="F3" s="17"/>
      <c r="G3" s="17"/>
      <c r="H3" s="26" t="s">
        <v>21</v>
      </c>
      <c r="I3" s="26"/>
      <c r="J3" s="26"/>
    </row>
    <row r="4" spans="1:10" ht="12.75">
      <c r="A4" s="17"/>
      <c r="B4" s="17"/>
      <c r="C4" s="17"/>
      <c r="D4" s="17"/>
      <c r="E4" s="17"/>
      <c r="F4" s="17"/>
      <c r="G4" s="17"/>
      <c r="H4" s="26"/>
      <c r="I4" s="26"/>
      <c r="J4" s="26"/>
    </row>
    <row r="5" spans="1:10" ht="27.75" customHeight="1">
      <c r="A5" s="25" t="s">
        <v>23</v>
      </c>
      <c r="B5" s="25"/>
      <c r="C5" s="25"/>
      <c r="D5" s="25"/>
      <c r="E5" s="25"/>
      <c r="F5" s="25"/>
      <c r="G5" s="25"/>
      <c r="H5" s="26"/>
      <c r="I5" s="26"/>
      <c r="J5" s="26"/>
    </row>
    <row r="6" spans="1:10" ht="12.75">
      <c r="A6" s="10"/>
      <c r="B6" s="11"/>
      <c r="C6" s="11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2" ht="66.75" customHeight="1">
      <c r="A7" s="8" t="s">
        <v>8</v>
      </c>
      <c r="B7" s="8" t="s">
        <v>14</v>
      </c>
      <c r="C7" s="8" t="s">
        <v>22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9" t="s">
        <v>4</v>
      </c>
      <c r="J7" s="8" t="s">
        <v>16</v>
      </c>
      <c r="K7" s="1"/>
      <c r="L7" s="1"/>
    </row>
    <row r="8" spans="1:13" ht="134.25" customHeight="1">
      <c r="A8" s="4">
        <v>1</v>
      </c>
      <c r="B8" s="16" t="s">
        <v>24</v>
      </c>
      <c r="C8" s="5" t="s">
        <v>18</v>
      </c>
      <c r="D8" s="5" t="s">
        <v>15</v>
      </c>
      <c r="E8" s="6">
        <v>1</v>
      </c>
      <c r="F8" s="7">
        <v>0</v>
      </c>
      <c r="G8" s="7">
        <f>ROUND(E8*F8,2)</f>
        <v>0</v>
      </c>
      <c r="H8" s="7">
        <f>(J8-G8)</f>
        <v>0</v>
      </c>
      <c r="I8" s="7">
        <f>(F8*1.23)</f>
        <v>0</v>
      </c>
      <c r="J8" s="7">
        <f>(G8*1.23)</f>
        <v>0</v>
      </c>
      <c r="K8" s="1"/>
      <c r="L8" s="1"/>
      <c r="M8" s="3"/>
    </row>
    <row r="9" spans="1:13" ht="19.5" customHeight="1">
      <c r="A9" s="28"/>
      <c r="B9" s="29"/>
      <c r="C9" s="29"/>
      <c r="D9" s="29"/>
      <c r="E9" s="29"/>
      <c r="F9" s="12" t="s">
        <v>9</v>
      </c>
      <c r="G9" s="12">
        <f>SUM(G8:G8)</f>
        <v>0</v>
      </c>
      <c r="H9" s="7"/>
      <c r="I9" s="7"/>
      <c r="J9" s="7"/>
      <c r="K9" s="1"/>
      <c r="L9" s="1"/>
      <c r="M9" s="3"/>
    </row>
    <row r="10" spans="1:13" ht="19.5" customHeight="1">
      <c r="A10" s="29"/>
      <c r="B10" s="29"/>
      <c r="C10" s="29"/>
      <c r="D10" s="29"/>
      <c r="E10" s="29"/>
      <c r="F10" s="13"/>
      <c r="G10" s="14" t="s">
        <v>10</v>
      </c>
      <c r="H10" s="14">
        <f>SUM(H8:H9)</f>
        <v>0</v>
      </c>
      <c r="I10" s="7"/>
      <c r="J10" s="7"/>
      <c r="K10" s="1"/>
      <c r="L10" s="1"/>
      <c r="M10" s="3"/>
    </row>
    <row r="11" spans="1:12" ht="19.5" customHeight="1">
      <c r="A11" s="29"/>
      <c r="B11" s="29"/>
      <c r="C11" s="29"/>
      <c r="D11" s="29"/>
      <c r="E11" s="29"/>
      <c r="F11" s="13"/>
      <c r="G11" s="7"/>
      <c r="H11" s="7"/>
      <c r="I11" s="15" t="s">
        <v>11</v>
      </c>
      <c r="J11" s="15">
        <f>SUM(J8:J10)</f>
        <v>0</v>
      </c>
      <c r="K11" s="1"/>
      <c r="L11" s="1"/>
    </row>
    <row r="12" spans="1:12" ht="12.75" customHeight="1">
      <c r="A12" s="18"/>
      <c r="B12" s="19"/>
      <c r="C12" s="19"/>
      <c r="D12" s="19"/>
      <c r="E12" s="19"/>
      <c r="F12" s="20"/>
      <c r="G12" s="27"/>
      <c r="H12" s="24" t="s">
        <v>20</v>
      </c>
      <c r="I12" s="24"/>
      <c r="J12" s="24"/>
      <c r="K12" s="1"/>
      <c r="L12" s="1"/>
    </row>
    <row r="13" spans="1:12" ht="16.5" customHeight="1">
      <c r="A13" s="21"/>
      <c r="B13" s="22"/>
      <c r="C13" s="22"/>
      <c r="D13" s="22"/>
      <c r="E13" s="22"/>
      <c r="F13" s="23"/>
      <c r="G13" s="27"/>
      <c r="H13" s="24"/>
      <c r="I13" s="24"/>
      <c r="J13" s="24"/>
      <c r="K13" s="1"/>
      <c r="L13" s="1"/>
    </row>
    <row r="14" spans="2:1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2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7">
    <mergeCell ref="A3:G4"/>
    <mergeCell ref="A12:F13"/>
    <mergeCell ref="H12:J13"/>
    <mergeCell ref="A5:G5"/>
    <mergeCell ref="H3:J5"/>
    <mergeCell ref="G12:G13"/>
    <mergeCell ref="A9:E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2023-01-12T12:11:34Z</cp:lastPrinted>
  <dcterms:created xsi:type="dcterms:W3CDTF">2012-02-10T11:34:38Z</dcterms:created>
  <dcterms:modified xsi:type="dcterms:W3CDTF">2023-06-12T10:43:08Z</dcterms:modified>
  <cp:category/>
  <cp:version/>
  <cp:contentType/>
  <cp:contentStatus/>
</cp:coreProperties>
</file>